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76" windowHeight="8192" windowWidth="16384" xWindow="0" yWindow="0"/>
  </bookViews>
  <sheets>
    <sheet name="Sheet1" sheetId="1" state="visible" r:id="rId2"/>
    <sheet name="Sheet2" sheetId="2" state="visible" r:id="rId3"/>
  </sheets>
  <definedNames>
    <definedName function="false" hidden="false" localSheetId="0" name="_xlnm.Print_Area" vbProcedure="false">Sheet1!$A$1:$G$42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<sst xmlns="http://schemas.openxmlformats.org/spreadsheetml/2006/main" count="24" uniqueCount="22">
  <si>
    <t>Isolation Dachstock, In den Hagenbuchen 8,</t>
  </si>
  <si>
    <t>Länge</t>
  </si>
  <si>
    <t>Breite</t>
  </si>
  <si>
    <t>m²</t>
  </si>
  <si>
    <t>Estrich I</t>
  </si>
  <si>
    <t>Estrich II</t>
  </si>
  <si>
    <t>Zusatz Estrich</t>
  </si>
  <si>
    <t>Raum Langendorf, unbeheizt, dachfläche innen</t>
  </si>
  <si>
    <t>dreieck Wandflächen</t>
  </si>
  <si>
    <t>Raum II, Balkon Ruth</t>
  </si>
  <si>
    <t>Dachfläche</t>
  </si>
  <si>
    <t>Dachwinkel</t>
  </si>
  <si>
    <t>Bodenflache</t>
  </si>
  <si>
    <t>Material</t>
  </si>
  <si>
    <t>Dachlatten</t>
  </si>
  <si>
    <t>Dampfsperre</t>
  </si>
  <si>
    <t>Boards</t>
  </si>
  <si>
    <t>schrauben</t>
  </si>
  <si>
    <t>Isolationsmatten</t>
  </si>
  <si>
    <t>gutex </t>
  </si>
  <si>
    <t>saglan</t>
  </si>
  <si>
    <t>flumroc solo</t>
  </si>
</sst>
</file>

<file path=xl/styles.xml><?xml version="1.0" encoding="utf-8"?>
<styleSheet xmlns="http://schemas.openxmlformats.org/spreadsheetml/2006/main">
  <numFmts count="3">
    <numFmt formatCode="GENERAL" numFmtId="164"/>
    <numFmt formatCode="[$SFr.-807]\ #,##0.00;[RED][$SFr.-807]&quot; -&quot;#,##0.00" numFmtId="165"/>
    <numFmt formatCode="0.00%" numFmtId="166"/>
  </numFmts>
  <fonts count="6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b val="true"/>
      <sz val="14"/>
    </font>
    <font>
      <name val="Arial"/>
      <family val="2"/>
      <b val="true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4" xfId="0">
      <alignment horizontal="center" indent="0" shrinkToFit="false" textRotation="0" vertical="center" wrapText="false"/>
    </xf>
    <xf applyAlignment="true" applyBorder="false" applyFont="true" applyProtection="false" borderId="0" fillId="0" fontId="0" numFmtId="164" xfId="0">
      <alignment horizontal="right" indent="0" shrinkToFit="false" textRotation="0" vertical="bottom" wrapText="false"/>
    </xf>
    <xf applyAlignment="false" applyBorder="false" applyFont="true" applyProtection="false" borderId="0" fillId="0" fontId="0" numFmtId="164" xfId="0"/>
    <xf applyAlignment="false" applyBorder="false" applyFont="true" applyProtection="false" borderId="0" fillId="0" fontId="5" numFmtId="164" xfId="0"/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6" xfId="0"/>
    <xf applyAlignment="false" applyBorder="false" applyFont="true" applyProtection="false" borderId="0" fillId="0" fontId="5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40" zoomScaleNormal="140" zoomScalePageLayoutView="100">
      <selection activeCell="B20" activeCellId="0" pane="topLeft" sqref="B20"/>
    </sheetView>
  </sheetViews>
  <cols>
    <col collapsed="false" hidden="false" max="1" min="1" style="0" width="43.9372549019608"/>
    <col collapsed="false" hidden="false" max="3" min="2" style="0" width="11.5764705882353"/>
    <col collapsed="false" hidden="false" max="4" min="4" style="0" width="12.8509803921569"/>
    <col collapsed="false" hidden="false" max="5" min="5" style="0" width="11.5764705882353"/>
    <col collapsed="false" hidden="false" max="6" min="6" style="1" width="17.5098039215686"/>
    <col collapsed="false" hidden="false" max="7" min="7" style="0" width="15.1843137254902"/>
    <col collapsed="false" hidden="false" max="1025" min="8" style="0" width="11.5764705882353"/>
  </cols>
  <sheetData>
    <row collapsed="false" customFormat="false" customHeight="false" hidden="false" ht="17.15" outlineLevel="0" r="1">
      <c r="A1" s="2" t="s">
        <v>0</v>
      </c>
      <c r="B1" s="2"/>
      <c r="C1" s="2"/>
      <c r="D1" s="2"/>
      <c r="E1" s="2"/>
      <c r="F1" s="2"/>
      <c r="G1" s="2"/>
    </row>
    <row collapsed="false" customFormat="false" customHeight="false" hidden="false" ht="12.65" outlineLevel="0" r="3">
      <c r="B3" s="3" t="s">
        <v>1</v>
      </c>
      <c r="C3" s="3" t="s">
        <v>2</v>
      </c>
      <c r="D3" s="3" t="s">
        <v>3</v>
      </c>
      <c r="F3" s="0"/>
    </row>
    <row collapsed="false" customFormat="false" customHeight="false" hidden="false" ht="12.65" outlineLevel="0" r="4">
      <c r="A4" s="4" t="s">
        <v>4</v>
      </c>
      <c r="B4" s="0" t="n">
        <v>13.2</v>
      </c>
      <c r="C4" s="0" t="n">
        <v>8</v>
      </c>
      <c r="D4" s="0" t="n">
        <f aca="false">C4*B4</f>
        <v>105.6</v>
      </c>
      <c r="F4" s="0"/>
    </row>
    <row collapsed="false" customFormat="false" customHeight="false" hidden="false" ht="12.65" outlineLevel="0" r="5">
      <c r="A5" s="0" t="s">
        <v>5</v>
      </c>
      <c r="B5" s="0" t="n">
        <v>8.55</v>
      </c>
      <c r="C5" s="0" t="n">
        <v>8</v>
      </c>
      <c r="D5" s="0" t="n">
        <f aca="false">C5*B5</f>
        <v>68.4</v>
      </c>
    </row>
    <row collapsed="false" customFormat="false" customHeight="false" hidden="false" ht="12.1" outlineLevel="0" r="6">
      <c r="B6" s="0" t="n">
        <f aca="false">SUM(B4:B5)</f>
        <v>21.75</v>
      </c>
      <c r="D6" s="5" t="n">
        <f aca="false">SUM(D4:D5)</f>
        <v>174</v>
      </c>
      <c r="F6" s="0"/>
    </row>
    <row collapsed="false" customFormat="false" customHeight="false" hidden="false" ht="12.25" outlineLevel="0" r="7">
      <c r="A7" s="0" t="s">
        <v>6</v>
      </c>
      <c r="B7" s="0" t="n">
        <v>2.45</v>
      </c>
      <c r="C7" s="0" t="n">
        <v>5.4</v>
      </c>
      <c r="D7" s="0" t="n">
        <f aca="false">C7*B7</f>
        <v>13.23</v>
      </c>
    </row>
    <row collapsed="false" customFormat="false" customHeight="false" hidden="false" ht="12.1" outlineLevel="0" r="8">
      <c r="D8" s="5" t="n">
        <f aca="false">SUM(D6:D7)</f>
        <v>187.23</v>
      </c>
    </row>
    <row collapsed="false" customFormat="false" customHeight="false" hidden="false" ht="12.1" outlineLevel="0" r="9">
      <c r="D9" s="5"/>
    </row>
    <row collapsed="false" customFormat="false" customHeight="false" hidden="false" ht="12.25" outlineLevel="0" r="10">
      <c r="A10" s="0" t="s">
        <v>7</v>
      </c>
      <c r="B10" s="0" t="n">
        <v>441</v>
      </c>
      <c r="C10" s="0" t="n">
        <v>255</v>
      </c>
      <c r="D10" s="0" t="n">
        <f aca="false">B10*C10</f>
        <v>112455</v>
      </c>
    </row>
    <row collapsed="false" customFormat="false" customHeight="false" hidden="false" ht="12.25" outlineLevel="0" r="11">
      <c r="A11" s="0" t="s">
        <v>8</v>
      </c>
      <c r="B11" s="0" t="n">
        <v>255</v>
      </c>
      <c r="C11" s="0" t="n">
        <v>360</v>
      </c>
      <c r="D11" s="0" t="n">
        <f aca="false">B11*C11</f>
        <v>91800</v>
      </c>
      <c r="F11" s="0"/>
    </row>
    <row collapsed="false" customFormat="false" customHeight="false" hidden="false" ht="12.1" outlineLevel="0" r="12">
      <c r="D12" s="0" t="n">
        <f aca="false">SUM(D10:D11)</f>
        <v>204255</v>
      </c>
    </row>
    <row collapsed="false" customFormat="false" customHeight="false" hidden="false" ht="12.65" outlineLevel="0" r="14">
      <c r="A14" s="0" t="s">
        <v>9</v>
      </c>
      <c r="B14" s="0" t="n">
        <v>7.4</v>
      </c>
      <c r="C14" s="0" t="n">
        <v>2.45</v>
      </c>
      <c r="D14" s="0" t="n">
        <f aca="false">C14*B14</f>
        <v>18.13</v>
      </c>
    </row>
    <row collapsed="false" customFormat="false" customHeight="false" hidden="false" ht="12.65" outlineLevel="0" r="17">
      <c r="A17" s="0" t="s">
        <v>10</v>
      </c>
      <c r="B17" s="3" t="n">
        <v>248</v>
      </c>
      <c r="C17" s="4" t="s">
        <v>3</v>
      </c>
    </row>
    <row collapsed="false" customFormat="false" customHeight="false" hidden="false" ht="12.65" outlineLevel="0" r="18">
      <c r="A18" s="0" t="s">
        <v>11</v>
      </c>
      <c r="B18" s="0" t="n">
        <v>40</v>
      </c>
    </row>
    <row collapsed="false" customFormat="false" customHeight="false" hidden="false" ht="12.65" outlineLevel="0" r="19">
      <c r="A19" s="0" t="s">
        <v>12</v>
      </c>
      <c r="B19" s="0" t="n">
        <f aca="false">D8</f>
        <v>187.23</v>
      </c>
      <c r="C19" s="0" t="s">
        <v>3</v>
      </c>
    </row>
    <row collapsed="false" customFormat="false" customHeight="false" hidden="false" ht="12.1" outlineLevel="0" r="23">
      <c r="C23" s="6"/>
    </row>
  </sheetData>
  <mergeCells count="1">
    <mergeCell ref="A1:G1"/>
  </mergeCells>
  <printOptions headings="false" gridLines="true" gridLinesSet="true" horizontalCentered="false" verticalCentered="false"/>
  <pageMargins left="0.7875" right="0.7875" top="0.7875" bottom="0.7875" header="0.511805555555555" footer="0.511805555555555"/>
  <pageSetup blackAndWhite="false" cellComments="none" copies="1" draft="false" firstPageNumber="1" fitToHeight="1" fitToWidth="1" horizontalDpi="300" orientation="landscape" pageOrder="downThenOver" paperSize="9" scale="100" useFirstPageNumber="tru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G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40" zoomScaleNormal="140" zoomScalePageLayoutView="100">
      <selection activeCell="A4" activeCellId="0" pane="topLeft" sqref="A4"/>
    </sheetView>
  </sheetViews>
  <cols>
    <col collapsed="false" hidden="false" max="1025" min="1" style="0" width="11.5764705882353"/>
  </cols>
  <sheetData>
    <row collapsed="false" customFormat="false" customHeight="false" hidden="false" ht="12.1" outlineLevel="0" r="4">
      <c r="A4" s="0" t="s">
        <v>13</v>
      </c>
      <c r="F4" s="1"/>
      <c r="G4" s="1"/>
    </row>
    <row collapsed="false" customFormat="false" customHeight="false" hidden="false" ht="12.25" outlineLevel="0" r="5">
      <c r="B5" s="0" t="s">
        <v>14</v>
      </c>
      <c r="F5" s="1" t="n">
        <v>250</v>
      </c>
      <c r="G5" s="1"/>
    </row>
    <row collapsed="false" customFormat="false" customHeight="false" hidden="false" ht="12.25" outlineLevel="0" r="6">
      <c r="B6" s="0" t="s">
        <v>15</v>
      </c>
      <c r="D6" s="0" t="n">
        <v>2</v>
      </c>
      <c r="F6" s="1" t="n">
        <f aca="false">D6*Sheet1!$B$17</f>
        <v>496</v>
      </c>
      <c r="G6" s="1"/>
    </row>
    <row collapsed="false" customFormat="false" customHeight="false" hidden="false" ht="12.1" outlineLevel="0" r="7">
      <c r="B7" s="0" t="s">
        <v>16</v>
      </c>
      <c r="D7" s="0" t="n">
        <v>7.5</v>
      </c>
      <c r="F7" s="1" t="n">
        <f aca="false">D7*Sheet1!$B$17</f>
        <v>1860</v>
      </c>
      <c r="G7" s="1"/>
    </row>
    <row collapsed="false" customFormat="false" customHeight="false" hidden="false" ht="12.1" outlineLevel="0" r="8">
      <c r="D8" s="0" t="n">
        <v>12.5</v>
      </c>
      <c r="F8" s="1" t="n">
        <f aca="false">D8*Sheet1!B17</f>
        <v>3100</v>
      </c>
      <c r="G8" s="1"/>
    </row>
    <row collapsed="false" customFormat="false" customHeight="false" hidden="false" ht="12.25" outlineLevel="0" r="9">
      <c r="B9" s="0" t="s">
        <v>17</v>
      </c>
      <c r="F9" s="1"/>
      <c r="G9" s="1"/>
    </row>
    <row collapsed="false" customFormat="false" customHeight="false" hidden="false" ht="12.25" outlineLevel="0" r="10">
      <c r="B10" s="0" t="s">
        <v>18</v>
      </c>
      <c r="F10" s="1" t="n">
        <f aca="false">D10*Sheet1!$B$17</f>
        <v>0</v>
      </c>
      <c r="G10" s="1"/>
    </row>
    <row collapsed="false" customFormat="false" customHeight="false" hidden="false" ht="12.25" outlineLevel="0" r="11">
      <c r="C11" s="0" t="s">
        <v>19</v>
      </c>
      <c r="D11" s="0" t="n">
        <v>15.3</v>
      </c>
      <c r="E11" s="0" t="n">
        <v>1</v>
      </c>
      <c r="F11" s="1" t="n">
        <f aca="false">D11*Sheet1!$B$17*E11</f>
        <v>3794.4</v>
      </c>
      <c r="G11" s="1"/>
    </row>
    <row collapsed="false" customFormat="false" customHeight="false" hidden="false" ht="12.25" outlineLevel="0" r="12">
      <c r="C12" s="0" t="s">
        <v>20</v>
      </c>
      <c r="D12" s="0" t="n">
        <v>17.3</v>
      </c>
      <c r="E12" s="7" t="n">
        <v>0.7</v>
      </c>
      <c r="F12" s="1" t="n">
        <f aca="false">D12*Sheet1!$B$17*E12</f>
        <v>3003.28</v>
      </c>
      <c r="G12" s="1"/>
    </row>
    <row collapsed="false" customFormat="false" customHeight="false" hidden="false" ht="12.25" outlineLevel="0" r="13">
      <c r="C13" s="0" t="s">
        <v>21</v>
      </c>
      <c r="D13" s="0" t="n">
        <v>16.1</v>
      </c>
      <c r="E13" s="7" t="n">
        <v>0.8</v>
      </c>
      <c r="F13" s="1" t="n">
        <f aca="false">D13*Sheet1!$B$17*E13</f>
        <v>3194.24</v>
      </c>
      <c r="G13" s="1"/>
    </row>
    <row collapsed="false" customFormat="false" customHeight="false" hidden="false" ht="12.1" outlineLevel="0" r="14">
      <c r="F14" s="8" t="inlineStr">
        <f aca="false">SUM(F13,Sheet1!F23)</f>
        <is>
          <t/>
        </is>
      </c>
      <c r="G14" s="1"/>
    </row>
  </sheetData>
  <printOptions headings="false" gridLines="true" gridLinesSet="true" horizontalCentered="false" verticalCentered="false"/>
  <pageMargins left="0.7875" right="0.7875" top="0.7875" bottom="0.7875" header="0.511805555555555" footer="0.511805555555555"/>
  <pageSetup blackAndWhite="false" cellComments="none" copies="1" draft="false" firstPageNumber="1" fitToHeight="1" fitToWidth="1" horizontalDpi="300" orientation="landscape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211164</TotalTime>
  <Application>LibreOffice/3.6$Linux_X86_64 LibreOffice_project/360m1$Build-2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2013-04-06T18:41:01.00Z</dcterms:created>
  <dc:creator>ith </dc:creator>
  <cp:lastModifiedBy>ith </cp:lastModifiedBy>
  <cp:lastPrinted>2013-04-29T18:29:19.00Z</cp:lastPrinted>
  <dcterms:modified xsi:type="dcterms:W3CDTF">2013-05-08T09:39:51.00Z</dcterms:modified>
  <cp:revision>7</cp:revision>
</cp:coreProperties>
</file>